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1"/>
  </bookViews>
  <sheets>
    <sheet name="综合成绩公示(岗位1）" sheetId="38" r:id="rId1"/>
    <sheet name="综合成绩公示（岗位2）" sheetId="50" r:id="rId2"/>
  </sheets>
  <definedNames>
    <definedName name="_xlnm._FilterDatabase" localSheetId="0" hidden="1">'综合成绩公示(岗位1）'!$B$2:$G$17</definedName>
    <definedName name="_xlnm._FilterDatabase" localSheetId="1" hidden="1">'综合成绩公示（岗位2）'!$B$2:$G$6</definedName>
  </definedNames>
  <calcPr calcId="144525"/>
</workbook>
</file>

<file path=xl/sharedStrings.xml><?xml version="1.0" encoding="utf-8"?>
<sst xmlns="http://schemas.openxmlformats.org/spreadsheetml/2006/main" count="56" uniqueCount="31">
  <si>
    <t>“一窗办”政务服务专员公开招聘综合成绩公示（岗位1）</t>
  </si>
  <si>
    <t>报考岗位</t>
  </si>
  <si>
    <t>考位号</t>
  </si>
  <si>
    <t>身份证号码</t>
  </si>
  <si>
    <t>笔试成绩</t>
  </si>
  <si>
    <t>面试成绩</t>
  </si>
  <si>
    <t>综合成绩</t>
  </si>
  <si>
    <t>排名</t>
  </si>
  <si>
    <t>岗位1</t>
  </si>
  <si>
    <t>**********201513</t>
  </si>
  <si>
    <t>**********241510</t>
  </si>
  <si>
    <t>**********217168</t>
  </si>
  <si>
    <t>**********220425</t>
  </si>
  <si>
    <t>**********115468</t>
  </si>
  <si>
    <t>**********150886</t>
  </si>
  <si>
    <t>**********055426</t>
  </si>
  <si>
    <t>**********051520</t>
  </si>
  <si>
    <t>**********171023</t>
  </si>
  <si>
    <t>**********025982</t>
  </si>
  <si>
    <t>**********121025</t>
  </si>
  <si>
    <t>**********100048</t>
  </si>
  <si>
    <t>**********031018</t>
  </si>
  <si>
    <t>**********190025</t>
  </si>
  <si>
    <t>**********142347</t>
  </si>
  <si>
    <t>注：综合成绩=笔试成绩*50%+面试成绩*50%</t>
  </si>
  <si>
    <t>“一窗办”政务服务专员公开招聘综合成绩公示（岗位2）</t>
  </si>
  <si>
    <t>岗位2</t>
  </si>
  <si>
    <t>**********045949</t>
  </si>
  <si>
    <t>**********141020</t>
  </si>
  <si>
    <t>**********056822</t>
  </si>
  <si>
    <t>**********212164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</si>
</sst>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M12" sqref="M12"/>
    </sheetView>
  </sheetViews>
  <sheetFormatPr defaultColWidth="9" defaultRowHeight="13.5" outlineLevelCol="6"/>
  <cols>
    <col min="1" max="1" width="9.75" style="1" customWidth="1"/>
    <col min="2" max="2" width="7" style="1" customWidth="1"/>
    <col min="3" max="3" width="24" style="1" customWidth="1"/>
    <col min="4" max="4" width="10" style="1" customWidth="1"/>
    <col min="5" max="6" width="10.75" style="3" customWidth="1"/>
    <col min="7" max="7" width="10.75" style="4" customWidth="1"/>
    <col min="8" max="16379" width="9" style="1"/>
  </cols>
  <sheetData>
    <row r="1" s="1" customFormat="1" ht="47" customHeight="1" spans="1:7">
      <c r="A1" s="5" t="s">
        <v>0</v>
      </c>
      <c r="B1" s="5"/>
      <c r="C1" s="5"/>
      <c r="D1" s="5"/>
      <c r="E1" s="6"/>
      <c r="F1" s="6"/>
      <c r="G1" s="5"/>
    </row>
    <row r="2" s="2" customFormat="1" ht="2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</row>
    <row r="3" s="1" customFormat="1" ht="29" customHeight="1" spans="1:7">
      <c r="A3" s="9" t="s">
        <v>8</v>
      </c>
      <c r="B3" s="16">
        <v>196</v>
      </c>
      <c r="C3" s="11" t="s">
        <v>9</v>
      </c>
      <c r="D3" s="12">
        <v>91</v>
      </c>
      <c r="E3" s="13">
        <v>89.6</v>
      </c>
      <c r="F3" s="13">
        <f t="shared" ref="F3:F17" si="0">D3*50%+E3*50%</f>
        <v>90.3</v>
      </c>
      <c r="G3" s="11">
        <v>1</v>
      </c>
    </row>
    <row r="4" s="1" customFormat="1" ht="29" customHeight="1" spans="1:7">
      <c r="A4" s="9" t="s">
        <v>8</v>
      </c>
      <c r="B4" s="16">
        <v>76</v>
      </c>
      <c r="C4" s="11" t="s">
        <v>10</v>
      </c>
      <c r="D4" s="12">
        <v>76</v>
      </c>
      <c r="E4" s="13">
        <v>89.2</v>
      </c>
      <c r="F4" s="13">
        <f t="shared" si="0"/>
        <v>82.6</v>
      </c>
      <c r="G4" s="11">
        <v>2</v>
      </c>
    </row>
    <row r="5" s="1" customFormat="1" ht="29" customHeight="1" spans="1:7">
      <c r="A5" s="9" t="s">
        <v>8</v>
      </c>
      <c r="B5" s="16">
        <v>1</v>
      </c>
      <c r="C5" s="11" t="s">
        <v>11</v>
      </c>
      <c r="D5" s="12">
        <v>79</v>
      </c>
      <c r="E5" s="13">
        <v>84</v>
      </c>
      <c r="F5" s="13">
        <f t="shared" si="0"/>
        <v>81.5</v>
      </c>
      <c r="G5" s="11">
        <v>3</v>
      </c>
    </row>
    <row r="6" s="1" customFormat="1" ht="29" customHeight="1" spans="1:7">
      <c r="A6" s="9" t="s">
        <v>8</v>
      </c>
      <c r="B6" s="16">
        <v>110</v>
      </c>
      <c r="C6" s="11" t="s">
        <v>12</v>
      </c>
      <c r="D6" s="12">
        <v>77</v>
      </c>
      <c r="E6" s="13">
        <v>86</v>
      </c>
      <c r="F6" s="13">
        <f t="shared" si="0"/>
        <v>81.5</v>
      </c>
      <c r="G6" s="11">
        <v>3</v>
      </c>
    </row>
    <row r="7" s="1" customFormat="1" ht="29" customHeight="1" spans="1:7">
      <c r="A7" s="9" t="s">
        <v>8</v>
      </c>
      <c r="B7" s="16">
        <v>106</v>
      </c>
      <c r="C7" s="11" t="s">
        <v>13</v>
      </c>
      <c r="D7" s="12">
        <v>77</v>
      </c>
      <c r="E7" s="13">
        <v>84.4</v>
      </c>
      <c r="F7" s="13">
        <f t="shared" si="0"/>
        <v>80.7</v>
      </c>
      <c r="G7" s="11">
        <v>5</v>
      </c>
    </row>
    <row r="8" s="1" customFormat="1" ht="29" customHeight="1" spans="1:7">
      <c r="A8" s="9" t="s">
        <v>8</v>
      </c>
      <c r="B8" s="16">
        <v>151</v>
      </c>
      <c r="C8" s="11" t="s">
        <v>14</v>
      </c>
      <c r="D8" s="12">
        <v>76</v>
      </c>
      <c r="E8" s="13">
        <v>83.4</v>
      </c>
      <c r="F8" s="13">
        <f t="shared" si="0"/>
        <v>79.7</v>
      </c>
      <c r="G8" s="11">
        <v>6</v>
      </c>
    </row>
    <row r="9" s="1" customFormat="1" ht="29" customHeight="1" spans="1:7">
      <c r="A9" s="9" t="s">
        <v>8</v>
      </c>
      <c r="B9" s="16">
        <v>34</v>
      </c>
      <c r="C9" s="11" t="s">
        <v>15</v>
      </c>
      <c r="D9" s="12">
        <v>74</v>
      </c>
      <c r="E9" s="13">
        <v>85</v>
      </c>
      <c r="F9" s="13">
        <f t="shared" si="0"/>
        <v>79.5</v>
      </c>
      <c r="G9" s="11">
        <v>7</v>
      </c>
    </row>
    <row r="10" s="1" customFormat="1" ht="29" customHeight="1" spans="1:7">
      <c r="A10" s="9" t="s">
        <v>8</v>
      </c>
      <c r="B10" s="16">
        <v>194</v>
      </c>
      <c r="C10" s="11" t="s">
        <v>16</v>
      </c>
      <c r="D10" s="12">
        <v>84</v>
      </c>
      <c r="E10" s="13">
        <v>74.8</v>
      </c>
      <c r="F10" s="13">
        <f t="shared" si="0"/>
        <v>79.4</v>
      </c>
      <c r="G10" s="11">
        <v>8</v>
      </c>
    </row>
    <row r="11" s="1" customFormat="1" ht="29" customHeight="1" spans="1:7">
      <c r="A11" s="9" t="s">
        <v>8</v>
      </c>
      <c r="B11" s="16">
        <v>154</v>
      </c>
      <c r="C11" s="11" t="s">
        <v>17</v>
      </c>
      <c r="D11" s="12">
        <v>73</v>
      </c>
      <c r="E11" s="13">
        <v>80.6</v>
      </c>
      <c r="F11" s="13">
        <f t="shared" si="0"/>
        <v>76.8</v>
      </c>
      <c r="G11" s="11">
        <v>9</v>
      </c>
    </row>
    <row r="12" s="1" customFormat="1" ht="29" customHeight="1" spans="1:7">
      <c r="A12" s="9" t="s">
        <v>8</v>
      </c>
      <c r="B12" s="16">
        <v>153</v>
      </c>
      <c r="C12" s="11" t="s">
        <v>18</v>
      </c>
      <c r="D12" s="12">
        <v>72</v>
      </c>
      <c r="E12" s="13">
        <v>80.8</v>
      </c>
      <c r="F12" s="13">
        <f t="shared" si="0"/>
        <v>76.4</v>
      </c>
      <c r="G12" s="11">
        <v>10</v>
      </c>
    </row>
    <row r="13" s="1" customFormat="1" ht="29" customHeight="1" spans="1:7">
      <c r="A13" s="9" t="s">
        <v>8</v>
      </c>
      <c r="B13" s="16">
        <v>90</v>
      </c>
      <c r="C13" s="11" t="s">
        <v>19</v>
      </c>
      <c r="D13" s="12">
        <v>73</v>
      </c>
      <c r="E13" s="13">
        <v>79.2</v>
      </c>
      <c r="F13" s="13">
        <f t="shared" si="0"/>
        <v>76.1</v>
      </c>
      <c r="G13" s="11">
        <v>11</v>
      </c>
    </row>
    <row r="14" s="1" customFormat="1" ht="29" customHeight="1" spans="1:7">
      <c r="A14" s="9" t="s">
        <v>8</v>
      </c>
      <c r="B14" s="16">
        <v>150</v>
      </c>
      <c r="C14" s="11" t="s">
        <v>20</v>
      </c>
      <c r="D14" s="12">
        <v>74</v>
      </c>
      <c r="E14" s="13">
        <v>76.6</v>
      </c>
      <c r="F14" s="13">
        <f t="shared" si="0"/>
        <v>75.3</v>
      </c>
      <c r="G14" s="11">
        <v>12</v>
      </c>
    </row>
    <row r="15" s="1" customFormat="1" ht="29" customHeight="1" spans="1:7">
      <c r="A15" s="9" t="s">
        <v>8</v>
      </c>
      <c r="B15" s="16">
        <v>78</v>
      </c>
      <c r="C15" s="11" t="s">
        <v>21</v>
      </c>
      <c r="D15" s="12">
        <v>76</v>
      </c>
      <c r="E15" s="13">
        <v>74.4</v>
      </c>
      <c r="F15" s="13">
        <f t="shared" si="0"/>
        <v>75.2</v>
      </c>
      <c r="G15" s="11">
        <v>13</v>
      </c>
    </row>
    <row r="16" s="1" customFormat="1" ht="29" customHeight="1" spans="1:7">
      <c r="A16" s="9" t="s">
        <v>8</v>
      </c>
      <c r="B16" s="16">
        <v>35</v>
      </c>
      <c r="C16" s="11" t="s">
        <v>22</v>
      </c>
      <c r="D16" s="12">
        <v>72</v>
      </c>
      <c r="E16" s="13">
        <v>74</v>
      </c>
      <c r="F16" s="13">
        <f t="shared" si="0"/>
        <v>73</v>
      </c>
      <c r="G16" s="11">
        <v>14</v>
      </c>
    </row>
    <row r="17" s="1" customFormat="1" ht="29" customHeight="1" spans="1:7">
      <c r="A17" s="9" t="s">
        <v>8</v>
      </c>
      <c r="B17" s="16">
        <v>49</v>
      </c>
      <c r="C17" s="11" t="s">
        <v>23</v>
      </c>
      <c r="D17" s="12">
        <v>72</v>
      </c>
      <c r="E17" s="13">
        <v>67.6</v>
      </c>
      <c r="F17" s="13">
        <f t="shared" si="0"/>
        <v>69.8</v>
      </c>
      <c r="G17" s="11">
        <v>15</v>
      </c>
    </row>
    <row r="18" ht="25" customHeight="1" spans="1:7">
      <c r="A18" s="14" t="s">
        <v>24</v>
      </c>
      <c r="B18" s="14"/>
      <c r="C18" s="14"/>
      <c r="D18" s="14"/>
      <c r="E18" s="15"/>
      <c r="F18" s="15"/>
      <c r="G18" s="14"/>
    </row>
  </sheetData>
  <autoFilter ref="B2:G17">
    <sortState ref="B2:G17">
      <sortCondition ref="F2" descending="1"/>
    </sortState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workbookViewId="0">
      <selection activeCell="K18" sqref="K18"/>
    </sheetView>
  </sheetViews>
  <sheetFormatPr defaultColWidth="9" defaultRowHeight="13.5" outlineLevelRow="6"/>
  <cols>
    <col min="1" max="1" width="9.75" style="1" customWidth="1"/>
    <col min="2" max="2" width="7" style="1" customWidth="1"/>
    <col min="3" max="3" width="21.875" style="1" customWidth="1"/>
    <col min="4" max="4" width="10" style="1" customWidth="1"/>
    <col min="5" max="6" width="11.375" style="3" customWidth="1"/>
    <col min="7" max="7" width="11.375" style="4" customWidth="1"/>
    <col min="8" max="16379" width="9" style="1"/>
  </cols>
  <sheetData>
    <row r="1" s="1" customFormat="1" ht="47" customHeight="1" spans="1:7">
      <c r="A1" s="5" t="s">
        <v>25</v>
      </c>
      <c r="B1" s="5"/>
      <c r="C1" s="5"/>
      <c r="D1" s="5"/>
      <c r="E1" s="6"/>
      <c r="F1" s="6"/>
      <c r="G1" s="5"/>
    </row>
    <row r="2" s="2" customFormat="1" ht="2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</row>
    <row r="3" s="1" customFormat="1" ht="28" customHeight="1" spans="1:7">
      <c r="A3" s="9" t="s">
        <v>26</v>
      </c>
      <c r="B3" s="10">
        <v>197</v>
      </c>
      <c r="C3" s="11" t="s">
        <v>27</v>
      </c>
      <c r="D3" s="12">
        <v>68</v>
      </c>
      <c r="E3" s="13">
        <v>83.2</v>
      </c>
      <c r="F3" s="13">
        <f>D3*0.5+E3*0.5</f>
        <v>75.6</v>
      </c>
      <c r="G3" s="11">
        <v>1</v>
      </c>
    </row>
    <row r="4" s="1" customFormat="1" ht="28" customHeight="1" spans="1:7">
      <c r="A4" s="9" t="s">
        <v>26</v>
      </c>
      <c r="B4" s="10">
        <v>204</v>
      </c>
      <c r="C4" s="11" t="s">
        <v>28</v>
      </c>
      <c r="D4" s="12">
        <v>63</v>
      </c>
      <c r="E4" s="13">
        <v>82.2</v>
      </c>
      <c r="F4" s="13">
        <f>D4*0.5+E4*0.5</f>
        <v>72.6</v>
      </c>
      <c r="G4" s="11">
        <v>2</v>
      </c>
    </row>
    <row r="5" s="1" customFormat="1" ht="28" customHeight="1" spans="1:7">
      <c r="A5" s="9" t="s">
        <v>26</v>
      </c>
      <c r="B5" s="10">
        <v>209</v>
      </c>
      <c r="C5" s="11" t="s">
        <v>29</v>
      </c>
      <c r="D5" s="12">
        <v>64</v>
      </c>
      <c r="E5" s="13">
        <v>81</v>
      </c>
      <c r="F5" s="13">
        <f>D5*0.5+E5*0.5</f>
        <v>72.5</v>
      </c>
      <c r="G5" s="11">
        <v>3</v>
      </c>
    </row>
    <row r="6" s="1" customFormat="1" ht="28" customHeight="1" spans="1:7">
      <c r="A6" s="9" t="s">
        <v>26</v>
      </c>
      <c r="B6" s="10">
        <v>199</v>
      </c>
      <c r="C6" s="11" t="s">
        <v>30</v>
      </c>
      <c r="D6" s="12">
        <v>64</v>
      </c>
      <c r="E6" s="13">
        <v>77.8</v>
      </c>
      <c r="F6" s="13">
        <f>D6*0.5+E6*0.5</f>
        <v>70.9</v>
      </c>
      <c r="G6" s="11">
        <v>4</v>
      </c>
    </row>
    <row r="7" s="1" customFormat="1" ht="25" customHeight="1" spans="1:16384">
      <c r="A7" s="14" t="s">
        <v>24</v>
      </c>
      <c r="B7" s="14"/>
      <c r="C7" s="14"/>
      <c r="D7" s="14"/>
      <c r="E7" s="15"/>
      <c r="F7" s="15"/>
      <c r="G7" s="14"/>
      <c r="XEZ7"/>
      <c r="XFA7"/>
      <c r="XFB7"/>
      <c r="XFC7"/>
      <c r="XFD7"/>
    </row>
  </sheetData>
  <autoFilter ref="B2:G6">
    <sortState ref="B2:G6">
      <sortCondition ref="F2" descending="1"/>
    </sortState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综合成绩公示(岗位1）</vt:lpstr>
      <vt:lpstr>综合成绩公示（岗位2）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一朵小云</cp:lastModifiedBy>
  <dcterms:created xsi:type="dcterms:W3CDTF">2020-04-20T07:05:00Z</dcterms:created>
  <dcterms:modified xsi:type="dcterms:W3CDTF">2020-06-08T07:01:02Z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